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7" lockStructure="1" lockWindows="1"/>
  <bookViews>
    <workbookView xWindow="0" yWindow="48" windowWidth="14340" windowHeight="8760"/>
  </bookViews>
  <sheets>
    <sheet name="тест" sheetId="1" r:id="rId1"/>
    <sheet name="результат" sheetId="2" r:id="rId2"/>
  </sheets>
  <calcPr calcId="145621"/>
</workbook>
</file>

<file path=xl/calcChain.xml><?xml version="1.0" encoding="utf-8"?>
<calcChain xmlns="http://schemas.openxmlformats.org/spreadsheetml/2006/main">
  <c r="V94" i="1" l="1"/>
  <c r="V84" i="1"/>
  <c r="V79" i="1"/>
  <c r="V74" i="1"/>
  <c r="V65" i="1"/>
  <c r="V60" i="1"/>
  <c r="V55" i="1"/>
  <c r="V35" i="1"/>
  <c r="V30" i="1"/>
  <c r="V25" i="1"/>
  <c r="V20" i="1"/>
  <c r="V10" i="1"/>
  <c r="V5" i="1"/>
  <c r="V89" i="1"/>
  <c r="V50" i="1"/>
  <c r="V45" i="1"/>
  <c r="V40" i="1"/>
  <c r="V15" i="1"/>
  <c r="V98" i="1" l="1"/>
  <c r="D98" i="1" l="1"/>
  <c r="D2" i="2" s="1"/>
</calcChain>
</file>

<file path=xl/sharedStrings.xml><?xml version="1.0" encoding="utf-8"?>
<sst xmlns="http://schemas.openxmlformats.org/spreadsheetml/2006/main" count="201" uniqueCount="111">
  <si>
    <t>Тест по теме:</t>
  </si>
  <si>
    <t>"Электронные таблицы Excel"</t>
  </si>
  <si>
    <t>Фамилия, имя:</t>
  </si>
  <si>
    <t>Группа:</t>
  </si>
  <si>
    <t>1.</t>
  </si>
  <si>
    <t>Электронная таблица — это:</t>
  </si>
  <si>
    <r>
      <t xml:space="preserve">щелкнуть здесь </t>
    </r>
    <r>
      <rPr>
        <sz val="11"/>
        <color theme="1"/>
        <rFont val="Wingdings"/>
        <charset val="2"/>
      </rPr>
      <t>è</t>
    </r>
  </si>
  <si>
    <t>а</t>
  </si>
  <si>
    <t>б</t>
  </si>
  <si>
    <t>в</t>
  </si>
  <si>
    <t>г</t>
  </si>
  <si>
    <t>прикладная программа для обработки кодовых таблиц;</t>
  </si>
  <si>
    <t>устройство персонального компьютера, управляющее его ресурсами в процессе обработки данных в табличной форме;</t>
  </si>
  <si>
    <t>системная программа, управляющая ресурсами персонального компьютера при обработке таблиц.</t>
  </si>
  <si>
    <t>Вопрос:</t>
  </si>
  <si>
    <t>2.</t>
  </si>
  <si>
    <t>3.</t>
  </si>
  <si>
    <t>4.</t>
  </si>
  <si>
    <t>5.</t>
  </si>
  <si>
    <t>6.</t>
  </si>
  <si>
    <t>7.</t>
  </si>
  <si>
    <t>8.</t>
  </si>
  <si>
    <t>Электронная таблица предназначена для:</t>
  </si>
  <si>
    <t>редактирования графических представлений больших объемов информации.</t>
  </si>
  <si>
    <t xml:space="preserve">обработки преимущественно числовых данных, структурированных с помощью таблиц; </t>
  </si>
  <si>
    <t xml:space="preserve">упорядоченного хранения и обработки значительных массивов данных; </t>
  </si>
  <si>
    <t xml:space="preserve">визуализации структурных связей между данными, представленными в таблицах; </t>
  </si>
  <si>
    <t>Принципиальным отличием электронной таблицы от обычной является:</t>
  </si>
  <si>
    <t>возможность автоматического пересчета задаваемых по формулам данных при изменении исходных;</t>
  </si>
  <si>
    <t>возможность обработки данных, структурированных в виде таблицы;</t>
  </si>
  <si>
    <t>возможность наглядного представления связей между обрабатываемыми данными;</t>
  </si>
  <si>
    <t>возможность обработки данных, представленных в строках различного типа</t>
  </si>
  <si>
    <t>Строки электронной таблицы:</t>
  </si>
  <si>
    <t xml:space="preserve">именуются пользователями произвольным образом; </t>
  </si>
  <si>
    <t xml:space="preserve">обозначаются буквами русского алфавита; </t>
  </si>
  <si>
    <t xml:space="preserve">нумеруются. </t>
  </si>
  <si>
    <t xml:space="preserve">обозначаются буквами латинского алфавита; </t>
  </si>
  <si>
    <t>В общем случае столбцы электронной таблицы:</t>
  </si>
  <si>
    <t>нумеруются;</t>
  </si>
  <si>
    <t>Для пользователя ячейка электронной таблицы идентифицируются:</t>
  </si>
  <si>
    <t xml:space="preserve">путем последовательного указания имени столбца и номера строки, на пересечении которых располагается ячейка; </t>
  </si>
  <si>
    <t xml:space="preserve">адресом машинного слова оперативной памяти, отведенного под ячейку; </t>
  </si>
  <si>
    <t xml:space="preserve">специальным кодовым словом; </t>
  </si>
  <si>
    <t>прикладная программа, предназначенная для обработки структурированных в виде таблицы данных;</t>
  </si>
  <si>
    <t>именуются пользователями произвольным образом;</t>
  </si>
  <si>
    <t>обозначаются буквами русского алфавита.</t>
  </si>
  <si>
    <t>именем, произвольно задаваемым пользователем;</t>
  </si>
  <si>
    <t>Вычислительные формулы в ячейках электронной таблицы записываются:</t>
  </si>
  <si>
    <t>по правилам, принятым исключительно для баз данных</t>
  </si>
  <si>
    <t xml:space="preserve">в обычной математической записи; </t>
  </si>
  <si>
    <t xml:space="preserve">специальным образом с использование встроенных функций и по правилам, принятым для записи выражений в языках программирования; </t>
  </si>
  <si>
    <t>Выражение 3(А1+В1) : 5 (2В1-3А2), записанное в соответствии с правилами, принятыми в математике, в электронной таблице имеет вид:</t>
  </si>
  <si>
    <t>3*(А1+В1)/(5*(2*В1-3*А2));</t>
  </si>
  <si>
    <t>3(А1+В1): 5(2В1-3А2);</t>
  </si>
  <si>
    <t>3(А1+В1)/( 5(2В1-3А2))</t>
  </si>
  <si>
    <t>3*(А1+В1)/5(2*В1-3*А2);</t>
  </si>
  <si>
    <t>9.</t>
  </si>
  <si>
    <t>Выберите верную запись формулы для электронной таблицы:</t>
  </si>
  <si>
    <t>А3В8+12;</t>
  </si>
  <si>
    <t xml:space="preserve">А1=А3*В8+12; </t>
  </si>
  <si>
    <t xml:space="preserve">А3*В8+12; </t>
  </si>
  <si>
    <t xml:space="preserve"> =А3*В8+12</t>
  </si>
  <si>
    <t>10.</t>
  </si>
  <si>
    <t>11.</t>
  </si>
  <si>
    <t>12.</t>
  </si>
  <si>
    <t>13.</t>
  </si>
  <si>
    <t>При перемещении или копировании в электронной таблице абсолютные ссылки:</t>
  </si>
  <si>
    <t>не изменяются;</t>
  </si>
  <si>
    <t>преобразуются вне зависимости от нового положения формулы;</t>
  </si>
  <si>
    <t>преобразуются в зависимости от нового положения формулы;</t>
  </si>
  <si>
    <t>преобразуются в зависимости от длины формулы</t>
  </si>
  <si>
    <t>При перемещении или копировании в электронной таблице относительные ссылки:</t>
  </si>
  <si>
    <t>В ячейке Н5 электронной таблицы записана формула =B5*V5. При копировании данной формулы в ячейку Н7 будет получена формула:</t>
  </si>
  <si>
    <t>=B5*V5;</t>
  </si>
  <si>
    <t xml:space="preserve"> =$B5*$V5;</t>
  </si>
  <si>
    <t xml:space="preserve"> =B7*V7.</t>
  </si>
  <si>
    <t xml:space="preserve"> =$B7*V7</t>
  </si>
  <si>
    <t xml:space="preserve"> =A1*A2+B2; 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</si>
  <si>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0"/>
        <color rgb="FF000000"/>
        <rFont val="Times New Roman"/>
        <family val="1"/>
        <charset val="204"/>
      </rPr>
      <t xml:space="preserve">=$A$1*$A$2+$B$2; </t>
    </r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</si>
  <si>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0"/>
        <color rgb="FF000000"/>
        <rFont val="Times New Roman"/>
        <family val="1"/>
        <charset val="204"/>
      </rPr>
      <t xml:space="preserve">=$A$1*A3+B3; </t>
    </r>
  </si>
  <si>
    <t xml:space="preserve"> =$A$2*A3+B3</t>
  </si>
  <si>
    <t>Какая формула будет получена при копировании в ячейку С3, формулы из ячейки С2:</t>
  </si>
  <si>
    <t>14.</t>
  </si>
  <si>
    <t>В электронной таблице в ячейке А1 записано число 10, в ячейке В1 — формула =А1/2, в ячейке С1 формула =СУММ(А1:В1)*10. В ячейке С1 содержится значение:</t>
  </si>
  <si>
    <t>15.</t>
  </si>
  <si>
    <t>16.</t>
  </si>
  <si>
    <t>17.</t>
  </si>
  <si>
    <t>18.</t>
  </si>
  <si>
    <t>Деловая графика представляет собой:</t>
  </si>
  <si>
    <t>график совещания;</t>
  </si>
  <si>
    <t>графические иллюстрации;</t>
  </si>
  <si>
    <t>совокупность графиков функций;</t>
  </si>
  <si>
    <t>совокупность программных средств, позволяющих представить в графическом виде закономерности изменения числовых данных.</t>
  </si>
  <si>
    <t>Диаграмма — это:</t>
  </si>
  <si>
    <t>форма графического представления числовых значений, которая позволяет облегчить интерпретацию числовых данных;</t>
  </si>
  <si>
    <t>обычный график;</t>
  </si>
  <si>
    <t>красиво оформленная таблица;</t>
  </si>
  <si>
    <t>карта местности</t>
  </si>
  <si>
    <t>Гистограмма — это диаграмма, в которой:</t>
  </si>
  <si>
    <t>отдельные значения представлены вертикальными столбцами различной высоты;</t>
  </si>
  <si>
    <t>для представления отдельных значений используются параллелепипеды, размещенные вдоль оси ОХ;</t>
  </si>
  <si>
    <t>используется система координат с тремя координатными осями, что позволяет получить эффект пространственного представления рядов данных;</t>
  </si>
  <si>
    <t>отдельные значения представлены полосами различной длины, расположенными горизонтально вдоль оси ОХ.</t>
  </si>
  <si>
    <t>Функция СУММЕСЛИ()…</t>
  </si>
  <si>
    <t>Подсчитывает количество ячеек, заданных несколькими условиями</t>
  </si>
  <si>
    <t>Подсчитывает количество ячеек внутри диапазона, удовлетворяющих заданному критерию</t>
  </si>
  <si>
    <t>Подсчитывает сумму чисел ячеек внутри диапазона, удовлетворяющих заданному критерию</t>
  </si>
  <si>
    <t>Подсчитывает сумму чисел ячеек внутри заданного диапазона</t>
  </si>
  <si>
    <t>Оценка</t>
  </si>
  <si>
    <t xml:space="preserve">по правилам, принятым исключительно для электронных таблиц; 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</si>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</sst>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Wingdings"/>
      <charset val="2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 readingOrder="1"/>
    </xf>
    <xf numFmtId="0" fontId="0" fillId="0" borderId="2" xfId="0" applyBorder="1" applyAlignment="1">
      <alignment wrapText="1"/>
    </xf>
    <xf numFmtId="0" fontId="4" fillId="0" borderId="0" xfId="0" applyFont="1" applyAlignment="1">
      <alignment horizontal="left" vertical="center" wrapText="1" readingOrder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0" borderId="1" xfId="0" applyFont="1" applyBorder="1" applyProtection="1">
      <protection locked="0"/>
    </xf>
    <xf numFmtId="0" fontId="11" fillId="0" borderId="0" xfId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66</xdr:row>
      <xdr:rowOff>25400</xdr:rowOff>
    </xdr:from>
    <xdr:to>
      <xdr:col>4</xdr:col>
      <xdr:colOff>38100</xdr:colOff>
      <xdr:row>72</xdr:row>
      <xdr:rowOff>0</xdr:rowOff>
    </xdr:to>
    <xdr:pic>
      <xdr:nvPicPr>
        <xdr:cNvPr id="2" name="Рисунок 1" descr="w0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228"/>
        <a:stretch/>
      </xdr:blipFill>
      <xdr:spPr bwMode="auto">
        <a:xfrm>
          <a:off x="165100" y="14668500"/>
          <a:ext cx="2463800" cy="104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indowProtection="1" showGridLines="0" tabSelected="1" zoomScale="70" zoomScaleNormal="70" workbookViewId="0">
      <selection activeCell="B100" sqref="B100"/>
    </sheetView>
  </sheetViews>
  <sheetFormatPr defaultRowHeight="14.4" x14ac:dyDescent="0.3"/>
  <cols>
    <col min="1" max="1" width="4" customWidth="1"/>
    <col min="2" max="2" width="16" bestFit="1" customWidth="1"/>
    <col min="7" max="7" width="4.77734375" customWidth="1"/>
    <col min="8" max="8" width="4.109375" customWidth="1"/>
    <col min="22" max="22" width="0" hidden="1" customWidth="1"/>
  </cols>
  <sheetData>
    <row r="1" spans="1:22" ht="18" x14ac:dyDescent="0.35">
      <c r="B1" s="6" t="s">
        <v>0</v>
      </c>
      <c r="C1" s="7" t="s">
        <v>1</v>
      </c>
      <c r="D1" s="7"/>
      <c r="E1" s="7"/>
      <c r="F1" s="7"/>
      <c r="G1" s="7"/>
      <c r="H1" s="7"/>
      <c r="I1" s="7"/>
      <c r="J1" s="7"/>
      <c r="K1" s="6"/>
    </row>
    <row r="3" spans="1:22" s="8" customFormat="1" ht="15.6" x14ac:dyDescent="0.3">
      <c r="B3" s="8" t="s">
        <v>2</v>
      </c>
      <c r="C3" s="13"/>
      <c r="D3" s="13"/>
      <c r="E3" s="13"/>
      <c r="F3" s="13"/>
      <c r="G3" s="13"/>
      <c r="I3" s="8" t="s">
        <v>3</v>
      </c>
      <c r="J3" s="15"/>
    </row>
    <row r="4" spans="1:22" s="8" customFormat="1" ht="15.6" x14ac:dyDescent="0.3">
      <c r="B4" s="8" t="s">
        <v>14</v>
      </c>
    </row>
    <row r="5" spans="1:22" ht="15.6" x14ac:dyDescent="0.3">
      <c r="A5" s="5" t="s">
        <v>4</v>
      </c>
      <c r="B5" s="1" t="s">
        <v>5</v>
      </c>
      <c r="C5" s="1"/>
      <c r="D5" s="1"/>
      <c r="E5" s="1"/>
      <c r="F5" s="1"/>
      <c r="H5" s="4" t="s">
        <v>7</v>
      </c>
      <c r="I5" s="2" t="s">
        <v>11</v>
      </c>
      <c r="V5">
        <f>IF(G6="б",1,0)</f>
        <v>0</v>
      </c>
    </row>
    <row r="6" spans="1:22" x14ac:dyDescent="0.3">
      <c r="A6" s="5"/>
      <c r="D6" s="3" t="s">
        <v>6</v>
      </c>
      <c r="E6" s="3"/>
      <c r="F6" s="3"/>
      <c r="G6" s="14"/>
      <c r="H6" s="4" t="s">
        <v>8</v>
      </c>
      <c r="I6" s="2" t="s">
        <v>43</v>
      </c>
    </row>
    <row r="7" spans="1:22" x14ac:dyDescent="0.3">
      <c r="A7" s="5"/>
      <c r="H7" s="4" t="s">
        <v>9</v>
      </c>
      <c r="I7" s="2" t="s">
        <v>13</v>
      </c>
    </row>
    <row r="8" spans="1:22" x14ac:dyDescent="0.3">
      <c r="A8" s="5"/>
      <c r="H8" s="4" t="s">
        <v>10</v>
      </c>
      <c r="I8" s="2" t="s">
        <v>12</v>
      </c>
    </row>
    <row r="10" spans="1:22" ht="15.6" x14ac:dyDescent="0.3">
      <c r="A10" s="5" t="s">
        <v>15</v>
      </c>
      <c r="B10" s="1" t="s">
        <v>22</v>
      </c>
      <c r="C10" s="1"/>
      <c r="D10" s="1"/>
      <c r="E10" s="1"/>
      <c r="F10" s="1"/>
      <c r="H10" s="4" t="s">
        <v>7</v>
      </c>
      <c r="I10" s="2" t="s">
        <v>25</v>
      </c>
      <c r="V10">
        <f>IF(G11="б",1,0)</f>
        <v>0</v>
      </c>
    </row>
    <row r="11" spans="1:22" x14ac:dyDescent="0.3">
      <c r="A11" s="5"/>
      <c r="D11" s="3" t="s">
        <v>6</v>
      </c>
      <c r="E11" s="3"/>
      <c r="F11" s="3"/>
      <c r="G11" s="14"/>
      <c r="H11" s="4" t="s">
        <v>8</v>
      </c>
      <c r="I11" s="2" t="s">
        <v>24</v>
      </c>
    </row>
    <row r="12" spans="1:22" x14ac:dyDescent="0.3">
      <c r="A12" s="5"/>
      <c r="H12" s="4" t="s">
        <v>9</v>
      </c>
      <c r="I12" s="2" t="s">
        <v>26</v>
      </c>
    </row>
    <row r="13" spans="1:22" x14ac:dyDescent="0.3">
      <c r="A13" s="5"/>
      <c r="H13" s="4" t="s">
        <v>10</v>
      </c>
      <c r="I13" s="2" t="s">
        <v>23</v>
      </c>
    </row>
    <row r="15" spans="1:22" ht="34.200000000000003" customHeight="1" x14ac:dyDescent="0.3">
      <c r="A15" s="5" t="s">
        <v>16</v>
      </c>
      <c r="B15" s="1" t="s">
        <v>27</v>
      </c>
      <c r="C15" s="1"/>
      <c r="D15" s="1"/>
      <c r="E15" s="1"/>
      <c r="F15" s="1"/>
      <c r="H15" s="4" t="s">
        <v>7</v>
      </c>
      <c r="I15" s="2" t="s">
        <v>28</v>
      </c>
      <c r="V15">
        <f>IF(G16="а",1,0)</f>
        <v>0</v>
      </c>
    </row>
    <row r="16" spans="1:22" x14ac:dyDescent="0.3">
      <c r="A16" s="5"/>
      <c r="D16" s="3" t="s">
        <v>6</v>
      </c>
      <c r="E16" s="3"/>
      <c r="F16" s="3"/>
      <c r="G16" s="14"/>
      <c r="H16" s="4" t="s">
        <v>8</v>
      </c>
      <c r="I16" s="2" t="s">
        <v>29</v>
      </c>
    </row>
    <row r="17" spans="1:22" x14ac:dyDescent="0.3">
      <c r="A17" s="5"/>
      <c r="H17" s="4" t="s">
        <v>9</v>
      </c>
      <c r="I17" s="2" t="s">
        <v>30</v>
      </c>
    </row>
    <row r="18" spans="1:22" x14ac:dyDescent="0.3">
      <c r="A18" s="5"/>
      <c r="H18" s="4" t="s">
        <v>10</v>
      </c>
      <c r="I18" s="2" t="s">
        <v>31</v>
      </c>
    </row>
    <row r="20" spans="1:22" ht="15.6" x14ac:dyDescent="0.3">
      <c r="A20" s="5" t="s">
        <v>17</v>
      </c>
      <c r="B20" s="1" t="s">
        <v>32</v>
      </c>
      <c r="C20" s="1"/>
      <c r="D20" s="1"/>
      <c r="E20" s="1"/>
      <c r="F20" s="1"/>
      <c r="H20" s="4" t="s">
        <v>7</v>
      </c>
      <c r="I20" s="2" t="s">
        <v>33</v>
      </c>
      <c r="V20">
        <f>IF(G21="г",1,0)</f>
        <v>0</v>
      </c>
    </row>
    <row r="21" spans="1:22" x14ac:dyDescent="0.3">
      <c r="A21" s="5"/>
      <c r="D21" s="3" t="s">
        <v>6</v>
      </c>
      <c r="E21" s="3"/>
      <c r="F21" s="3"/>
      <c r="G21" s="14"/>
      <c r="H21" s="4" t="s">
        <v>8</v>
      </c>
      <c r="I21" s="2" t="s">
        <v>34</v>
      </c>
    </row>
    <row r="22" spans="1:22" x14ac:dyDescent="0.3">
      <c r="A22" s="5"/>
      <c r="H22" s="4" t="s">
        <v>9</v>
      </c>
      <c r="I22" s="2" t="s">
        <v>36</v>
      </c>
    </row>
    <row r="23" spans="1:22" x14ac:dyDescent="0.3">
      <c r="A23" s="5"/>
      <c r="H23" s="4" t="s">
        <v>10</v>
      </c>
      <c r="I23" s="2" t="s">
        <v>35</v>
      </c>
    </row>
    <row r="25" spans="1:22" ht="15.6" x14ac:dyDescent="0.3">
      <c r="A25" s="5" t="s">
        <v>18</v>
      </c>
      <c r="B25" s="1" t="s">
        <v>37</v>
      </c>
      <c r="C25" s="1"/>
      <c r="D25" s="1"/>
      <c r="E25" s="1"/>
      <c r="F25" s="1"/>
      <c r="H25" s="4" t="s">
        <v>7</v>
      </c>
      <c r="I25" s="2" t="s">
        <v>44</v>
      </c>
      <c r="V25">
        <f>IF(G26="в",1,0)</f>
        <v>0</v>
      </c>
    </row>
    <row r="26" spans="1:22" x14ac:dyDescent="0.3">
      <c r="A26" s="5"/>
      <c r="D26" s="3" t="s">
        <v>6</v>
      </c>
      <c r="E26" s="3"/>
      <c r="F26" s="3"/>
      <c r="G26" s="14"/>
      <c r="H26" s="4" t="s">
        <v>8</v>
      </c>
      <c r="I26" s="2" t="s">
        <v>38</v>
      </c>
    </row>
    <row r="27" spans="1:22" x14ac:dyDescent="0.3">
      <c r="A27" s="5"/>
      <c r="H27" s="4" t="s">
        <v>9</v>
      </c>
      <c r="I27" s="2" t="s">
        <v>36</v>
      </c>
    </row>
    <row r="28" spans="1:22" x14ac:dyDescent="0.3">
      <c r="A28" s="5"/>
      <c r="H28" s="4" t="s">
        <v>10</v>
      </c>
      <c r="I28" s="2" t="s">
        <v>45</v>
      </c>
    </row>
    <row r="30" spans="1:22" ht="31.8" customHeight="1" x14ac:dyDescent="0.3">
      <c r="A30" s="5" t="s">
        <v>19</v>
      </c>
      <c r="B30" s="1" t="s">
        <v>39</v>
      </c>
      <c r="C30" s="1"/>
      <c r="D30" s="1"/>
      <c r="E30" s="1"/>
      <c r="F30" s="1"/>
      <c r="H30" s="4" t="s">
        <v>7</v>
      </c>
      <c r="I30" s="2" t="s">
        <v>41</v>
      </c>
      <c r="V30">
        <f>IF(G31="г",1,0)</f>
        <v>0</v>
      </c>
    </row>
    <row r="31" spans="1:22" x14ac:dyDescent="0.3">
      <c r="A31" s="5"/>
      <c r="D31" s="3" t="s">
        <v>6</v>
      </c>
      <c r="E31" s="3"/>
      <c r="F31" s="3"/>
      <c r="G31" s="14"/>
      <c r="H31" s="4" t="s">
        <v>8</v>
      </c>
      <c r="I31" s="2" t="s">
        <v>42</v>
      </c>
    </row>
    <row r="32" spans="1:22" x14ac:dyDescent="0.3">
      <c r="A32" s="5"/>
      <c r="H32" s="4" t="s">
        <v>9</v>
      </c>
      <c r="I32" s="2" t="s">
        <v>46</v>
      </c>
    </row>
    <row r="33" spans="1:22" x14ac:dyDescent="0.3">
      <c r="A33" s="5"/>
      <c r="H33" s="4" t="s">
        <v>10</v>
      </c>
      <c r="I33" s="2" t="s">
        <v>40</v>
      </c>
    </row>
    <row r="35" spans="1:22" ht="35.4" customHeight="1" x14ac:dyDescent="0.3">
      <c r="A35" s="5" t="s">
        <v>20</v>
      </c>
      <c r="B35" s="1" t="s">
        <v>47</v>
      </c>
      <c r="C35" s="1"/>
      <c r="D35" s="1"/>
      <c r="E35" s="1"/>
      <c r="F35" s="1"/>
      <c r="H35" s="4" t="s">
        <v>7</v>
      </c>
      <c r="I35" s="12" t="s">
        <v>50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>
        <f>IF(G36="б",1,0)</f>
        <v>0</v>
      </c>
    </row>
    <row r="36" spans="1:22" x14ac:dyDescent="0.3">
      <c r="A36" s="5"/>
      <c r="D36" s="3" t="s">
        <v>6</v>
      </c>
      <c r="E36" s="3"/>
      <c r="F36" s="3"/>
      <c r="G36" s="14"/>
      <c r="H36" s="4" t="s">
        <v>8</v>
      </c>
      <c r="I36" s="2" t="s">
        <v>109</v>
      </c>
    </row>
    <row r="37" spans="1:22" x14ac:dyDescent="0.3">
      <c r="A37" s="5"/>
      <c r="H37" s="4" t="s">
        <v>9</v>
      </c>
      <c r="I37" s="2" t="s">
        <v>49</v>
      </c>
    </row>
    <row r="38" spans="1:22" x14ac:dyDescent="0.3">
      <c r="A38" s="5"/>
      <c r="H38" s="4" t="s">
        <v>10</v>
      </c>
      <c r="I38" s="2" t="s">
        <v>48</v>
      </c>
    </row>
    <row r="40" spans="1:22" ht="51.6" customHeight="1" x14ac:dyDescent="0.3">
      <c r="A40" s="5" t="s">
        <v>21</v>
      </c>
      <c r="B40" s="1" t="s">
        <v>51</v>
      </c>
      <c r="C40" s="1"/>
      <c r="D40" s="1"/>
      <c r="E40" s="1"/>
      <c r="F40" s="1"/>
      <c r="H40" s="4" t="s">
        <v>7</v>
      </c>
      <c r="I40" s="2" t="s">
        <v>52</v>
      </c>
      <c r="V40">
        <f>IF(G41="а",1,0)</f>
        <v>0</v>
      </c>
    </row>
    <row r="41" spans="1:22" x14ac:dyDescent="0.3">
      <c r="A41" s="5"/>
      <c r="D41" s="3" t="s">
        <v>6</v>
      </c>
      <c r="E41" s="3"/>
      <c r="F41" s="3"/>
      <c r="G41" s="14"/>
      <c r="H41" s="4" t="s">
        <v>8</v>
      </c>
      <c r="I41" s="2" t="s">
        <v>55</v>
      </c>
    </row>
    <row r="42" spans="1:22" x14ac:dyDescent="0.3">
      <c r="A42" s="5"/>
      <c r="H42" s="4" t="s">
        <v>9</v>
      </c>
      <c r="I42" s="2" t="s">
        <v>53</v>
      </c>
    </row>
    <row r="43" spans="1:22" x14ac:dyDescent="0.3">
      <c r="A43" s="5"/>
      <c r="H43" s="4" t="s">
        <v>10</v>
      </c>
      <c r="I43" s="2" t="s">
        <v>54</v>
      </c>
    </row>
    <row r="45" spans="1:22" ht="33.6" customHeight="1" x14ac:dyDescent="0.3">
      <c r="A45" s="5" t="s">
        <v>56</v>
      </c>
      <c r="B45" s="1" t="s">
        <v>57</v>
      </c>
      <c r="C45" s="1"/>
      <c r="D45" s="1"/>
      <c r="E45" s="1"/>
      <c r="F45" s="1"/>
      <c r="H45" s="4" t="s">
        <v>7</v>
      </c>
      <c r="I45" s="2" t="s">
        <v>61</v>
      </c>
      <c r="V45">
        <f>IF(G46="а",1,0)</f>
        <v>0</v>
      </c>
    </row>
    <row r="46" spans="1:22" x14ac:dyDescent="0.3">
      <c r="A46" s="5"/>
      <c r="D46" s="3" t="s">
        <v>6</v>
      </c>
      <c r="E46" s="3"/>
      <c r="F46" s="3"/>
      <c r="G46" s="14"/>
      <c r="H46" s="4" t="s">
        <v>8</v>
      </c>
      <c r="I46" s="2" t="s">
        <v>59</v>
      </c>
    </row>
    <row r="47" spans="1:22" x14ac:dyDescent="0.3">
      <c r="A47" s="5"/>
      <c r="H47" s="4" t="s">
        <v>9</v>
      </c>
      <c r="I47" s="2" t="s">
        <v>60</v>
      </c>
    </row>
    <row r="48" spans="1:22" x14ac:dyDescent="0.3">
      <c r="A48" s="5"/>
      <c r="H48" s="4" t="s">
        <v>10</v>
      </c>
      <c r="I48" s="2" t="s">
        <v>58</v>
      </c>
    </row>
    <row r="50" spans="1:22" ht="33.6" customHeight="1" x14ac:dyDescent="0.3">
      <c r="A50" s="5" t="s">
        <v>62</v>
      </c>
      <c r="B50" s="1" t="s">
        <v>66</v>
      </c>
      <c r="C50" s="1"/>
      <c r="D50" s="1"/>
      <c r="E50" s="1"/>
      <c r="F50" s="1"/>
      <c r="H50" s="4" t="s">
        <v>7</v>
      </c>
      <c r="I50" s="2" t="s">
        <v>67</v>
      </c>
      <c r="V50">
        <f>IF(G51="а",1,0)</f>
        <v>0</v>
      </c>
    </row>
    <row r="51" spans="1:22" x14ac:dyDescent="0.3">
      <c r="A51" s="5"/>
      <c r="D51" s="3" t="s">
        <v>6</v>
      </c>
      <c r="E51" s="3"/>
      <c r="F51" s="3"/>
      <c r="G51" s="14"/>
      <c r="H51" s="4" t="s">
        <v>8</v>
      </c>
      <c r="I51" s="2" t="s">
        <v>68</v>
      </c>
    </row>
    <row r="52" spans="1:22" x14ac:dyDescent="0.3">
      <c r="A52" s="5"/>
      <c r="H52" s="4" t="s">
        <v>9</v>
      </c>
      <c r="I52" s="2" t="s">
        <v>69</v>
      </c>
    </row>
    <row r="53" spans="1:22" x14ac:dyDescent="0.3">
      <c r="A53" s="5"/>
      <c r="H53" s="4" t="s">
        <v>10</v>
      </c>
      <c r="I53" s="2" t="s">
        <v>70</v>
      </c>
    </row>
    <row r="55" spans="1:22" ht="33.6" customHeight="1" x14ac:dyDescent="0.3">
      <c r="A55" s="5" t="s">
        <v>63</v>
      </c>
      <c r="B55" s="1" t="s">
        <v>71</v>
      </c>
      <c r="C55" s="1"/>
      <c r="D55" s="1"/>
      <c r="E55" s="1"/>
      <c r="F55" s="1"/>
      <c r="H55" s="4" t="s">
        <v>7</v>
      </c>
      <c r="I55" s="2" t="s">
        <v>67</v>
      </c>
      <c r="V55">
        <f>IF(G56="в",1,0)</f>
        <v>0</v>
      </c>
    </row>
    <row r="56" spans="1:22" x14ac:dyDescent="0.3">
      <c r="A56" s="5"/>
      <c r="D56" s="3" t="s">
        <v>6</v>
      </c>
      <c r="E56" s="3"/>
      <c r="F56" s="3"/>
      <c r="G56" s="14"/>
      <c r="H56" s="4" t="s">
        <v>8</v>
      </c>
      <c r="I56" s="2" t="s">
        <v>68</v>
      </c>
    </row>
    <row r="57" spans="1:22" x14ac:dyDescent="0.3">
      <c r="A57" s="5"/>
      <c r="H57" s="4" t="s">
        <v>9</v>
      </c>
      <c r="I57" s="2" t="s">
        <v>69</v>
      </c>
    </row>
    <row r="58" spans="1:22" x14ac:dyDescent="0.3">
      <c r="A58" s="5"/>
      <c r="H58" s="4" t="s">
        <v>10</v>
      </c>
      <c r="I58" s="2" t="s">
        <v>70</v>
      </c>
    </row>
    <row r="60" spans="1:22" ht="50.4" customHeight="1" x14ac:dyDescent="0.3">
      <c r="A60" s="5" t="s">
        <v>64</v>
      </c>
      <c r="B60" s="1" t="s">
        <v>72</v>
      </c>
      <c r="C60" s="1"/>
      <c r="D60" s="1"/>
      <c r="E60" s="1"/>
      <c r="F60" s="1"/>
      <c r="H60" s="4" t="s">
        <v>7</v>
      </c>
      <c r="I60" s="2" t="s">
        <v>76</v>
      </c>
      <c r="J60" s="9"/>
      <c r="V60">
        <f>IF(G61="г",1,0)</f>
        <v>0</v>
      </c>
    </row>
    <row r="61" spans="1:22" x14ac:dyDescent="0.3">
      <c r="A61" s="5"/>
      <c r="D61" s="3" t="s">
        <v>6</v>
      </c>
      <c r="E61" s="3"/>
      <c r="F61" s="3"/>
      <c r="G61" s="14"/>
      <c r="H61" s="4" t="s">
        <v>8</v>
      </c>
      <c r="I61" s="2" t="s">
        <v>73</v>
      </c>
    </row>
    <row r="62" spans="1:22" x14ac:dyDescent="0.3">
      <c r="A62" s="5"/>
      <c r="H62" s="4" t="s">
        <v>9</v>
      </c>
      <c r="I62" s="2" t="s">
        <v>74</v>
      </c>
      <c r="J62" s="9"/>
    </row>
    <row r="63" spans="1:22" x14ac:dyDescent="0.3">
      <c r="A63" s="5"/>
      <c r="H63" s="4" t="s">
        <v>10</v>
      </c>
      <c r="I63" s="2" t="s">
        <v>75</v>
      </c>
      <c r="J63" s="9"/>
    </row>
    <row r="65" spans="1:22" ht="33.6" customHeight="1" x14ac:dyDescent="0.3">
      <c r="A65" s="5" t="s">
        <v>65</v>
      </c>
      <c r="B65" s="1" t="s">
        <v>81</v>
      </c>
      <c r="C65" s="1"/>
      <c r="D65" s="1"/>
      <c r="E65" s="1"/>
      <c r="F65" s="1"/>
      <c r="H65" s="4" t="s">
        <v>7</v>
      </c>
      <c r="I65" s="2" t="s">
        <v>78</v>
      </c>
      <c r="V65">
        <f>IF(G66="в",1,0)</f>
        <v>0</v>
      </c>
    </row>
    <row r="66" spans="1:22" x14ac:dyDescent="0.3">
      <c r="A66" s="5"/>
      <c r="D66" s="3" t="s">
        <v>6</v>
      </c>
      <c r="E66" s="3"/>
      <c r="F66" s="3"/>
      <c r="G66" s="14"/>
      <c r="H66" s="4" t="s">
        <v>8</v>
      </c>
      <c r="I66" s="2" t="s">
        <v>79</v>
      </c>
    </row>
    <row r="67" spans="1:22" x14ac:dyDescent="0.3">
      <c r="A67" s="5"/>
      <c r="H67" s="4" t="s">
        <v>9</v>
      </c>
      <c r="I67" s="2" t="s">
        <v>80</v>
      </c>
    </row>
    <row r="68" spans="1:22" x14ac:dyDescent="0.3">
      <c r="A68" s="5"/>
      <c r="H68" s="4" t="s">
        <v>10</v>
      </c>
      <c r="I68" s="2" t="s">
        <v>77</v>
      </c>
    </row>
    <row r="74" spans="1:22" ht="69.599999999999994" customHeight="1" x14ac:dyDescent="0.3">
      <c r="A74" s="5" t="s">
        <v>82</v>
      </c>
      <c r="B74" s="1" t="s">
        <v>83</v>
      </c>
      <c r="C74" s="1"/>
      <c r="D74" s="1"/>
      <c r="E74" s="1"/>
      <c r="F74" s="1"/>
      <c r="H74" s="4" t="s">
        <v>7</v>
      </c>
      <c r="I74" s="10">
        <v>10</v>
      </c>
      <c r="J74" s="9"/>
      <c r="V74">
        <f>IF(G75="б",1,0)</f>
        <v>0</v>
      </c>
    </row>
    <row r="75" spans="1:22" x14ac:dyDescent="0.3">
      <c r="A75" s="5"/>
      <c r="D75" s="3" t="s">
        <v>6</v>
      </c>
      <c r="E75" s="3"/>
      <c r="F75" s="3"/>
      <c r="G75" s="14"/>
      <c r="H75" s="4" t="s">
        <v>8</v>
      </c>
      <c r="I75" s="10">
        <v>150</v>
      </c>
    </row>
    <row r="76" spans="1:22" x14ac:dyDescent="0.3">
      <c r="A76" s="5"/>
      <c r="H76" s="4" t="s">
        <v>9</v>
      </c>
      <c r="I76" s="10">
        <v>100</v>
      </c>
      <c r="J76" s="9"/>
    </row>
    <row r="77" spans="1:22" x14ac:dyDescent="0.3">
      <c r="A77" s="5"/>
      <c r="H77" s="4" t="s">
        <v>10</v>
      </c>
      <c r="I77" s="10">
        <v>50</v>
      </c>
      <c r="J77" s="9"/>
    </row>
    <row r="79" spans="1:22" ht="15.6" x14ac:dyDescent="0.3">
      <c r="A79" s="5" t="s">
        <v>84</v>
      </c>
      <c r="B79" s="1" t="s">
        <v>88</v>
      </c>
      <c r="C79" s="1"/>
      <c r="D79" s="1"/>
      <c r="E79" s="1"/>
      <c r="F79" s="1"/>
      <c r="H79" s="4" t="s">
        <v>7</v>
      </c>
      <c r="I79" s="10" t="s">
        <v>89</v>
      </c>
      <c r="J79" s="9"/>
      <c r="V79">
        <f>IF(G80="г",1,0)</f>
        <v>0</v>
      </c>
    </row>
    <row r="80" spans="1:22" x14ac:dyDescent="0.3">
      <c r="A80" s="5"/>
      <c r="D80" s="3" t="s">
        <v>6</v>
      </c>
      <c r="E80" s="3"/>
      <c r="F80" s="3"/>
      <c r="G80" s="14"/>
      <c r="H80" s="4" t="s">
        <v>8</v>
      </c>
      <c r="I80" s="10" t="s">
        <v>90</v>
      </c>
    </row>
    <row r="81" spans="1:22" x14ac:dyDescent="0.3">
      <c r="A81" s="5"/>
      <c r="H81" s="4" t="s">
        <v>9</v>
      </c>
      <c r="I81" s="10" t="s">
        <v>91</v>
      </c>
      <c r="J81" s="9"/>
    </row>
    <row r="82" spans="1:22" x14ac:dyDescent="0.3">
      <c r="A82" s="5"/>
      <c r="H82" s="4" t="s">
        <v>10</v>
      </c>
      <c r="I82" s="10" t="s">
        <v>92</v>
      </c>
      <c r="J82" s="9"/>
    </row>
    <row r="84" spans="1:22" ht="15.6" x14ac:dyDescent="0.3">
      <c r="A84" s="5" t="s">
        <v>85</v>
      </c>
      <c r="B84" s="1" t="s">
        <v>93</v>
      </c>
      <c r="C84" s="1"/>
      <c r="D84" s="1"/>
      <c r="E84" s="1"/>
      <c r="F84" s="1"/>
      <c r="H84" s="4" t="s">
        <v>7</v>
      </c>
      <c r="I84" s="10" t="s">
        <v>95</v>
      </c>
      <c r="J84" s="9"/>
      <c r="V84">
        <f>IF(G85="в",1,0)</f>
        <v>0</v>
      </c>
    </row>
    <row r="85" spans="1:22" x14ac:dyDescent="0.3">
      <c r="A85" s="5"/>
      <c r="D85" s="3" t="s">
        <v>6</v>
      </c>
      <c r="E85" s="3"/>
      <c r="F85" s="3"/>
      <c r="G85" s="14"/>
      <c r="H85" s="4" t="s">
        <v>8</v>
      </c>
      <c r="I85" s="10" t="s">
        <v>96</v>
      </c>
    </row>
    <row r="86" spans="1:22" x14ac:dyDescent="0.3">
      <c r="A86" s="5"/>
      <c r="H86" s="4" t="s">
        <v>9</v>
      </c>
      <c r="I86" s="10" t="s">
        <v>94</v>
      </c>
      <c r="J86" s="9"/>
    </row>
    <row r="87" spans="1:22" x14ac:dyDescent="0.3">
      <c r="A87" s="5"/>
      <c r="H87" s="4" t="s">
        <v>10</v>
      </c>
      <c r="I87" s="10" t="s">
        <v>97</v>
      </c>
      <c r="J87" s="9"/>
    </row>
    <row r="89" spans="1:22" ht="15.6" x14ac:dyDescent="0.3">
      <c r="A89" s="5" t="s">
        <v>86</v>
      </c>
      <c r="B89" s="1" t="s">
        <v>98</v>
      </c>
      <c r="C89" s="1"/>
      <c r="D89" s="1"/>
      <c r="E89" s="1"/>
      <c r="F89" s="1"/>
      <c r="H89" s="4" t="s">
        <v>7</v>
      </c>
      <c r="I89" s="10" t="s">
        <v>99</v>
      </c>
      <c r="J89" s="9"/>
      <c r="V89">
        <f>IF(G90="а",1,0)</f>
        <v>0</v>
      </c>
    </row>
    <row r="90" spans="1:22" x14ac:dyDescent="0.3">
      <c r="A90" s="5"/>
      <c r="D90" s="3" t="s">
        <v>6</v>
      </c>
      <c r="E90" s="3"/>
      <c r="F90" s="3"/>
      <c r="G90" s="14"/>
      <c r="H90" s="4" t="s">
        <v>8</v>
      </c>
      <c r="I90" s="10" t="s">
        <v>100</v>
      </c>
    </row>
    <row r="91" spans="1:22" x14ac:dyDescent="0.3">
      <c r="A91" s="5"/>
      <c r="H91" s="4" t="s">
        <v>9</v>
      </c>
      <c r="I91" s="10" t="s">
        <v>101</v>
      </c>
      <c r="J91" s="9"/>
    </row>
    <row r="92" spans="1:22" x14ac:dyDescent="0.3">
      <c r="A92" s="5"/>
      <c r="H92" s="4" t="s">
        <v>10</v>
      </c>
      <c r="I92" s="10" t="s">
        <v>102</v>
      </c>
      <c r="J92" s="9"/>
    </row>
    <row r="94" spans="1:22" ht="15.6" x14ac:dyDescent="0.3">
      <c r="A94" s="5" t="s">
        <v>87</v>
      </c>
      <c r="B94" s="1" t="s">
        <v>103</v>
      </c>
      <c r="C94" s="1"/>
      <c r="D94" s="1"/>
      <c r="E94" s="1"/>
      <c r="F94" s="1"/>
      <c r="H94" s="4" t="s">
        <v>7</v>
      </c>
      <c r="I94" s="10" t="s">
        <v>105</v>
      </c>
      <c r="J94" s="9"/>
      <c r="V94">
        <f>IF(G95="б",1,0)</f>
        <v>0</v>
      </c>
    </row>
    <row r="95" spans="1:22" x14ac:dyDescent="0.3">
      <c r="A95" s="5"/>
      <c r="D95" s="3" t="s">
        <v>6</v>
      </c>
      <c r="E95" s="3"/>
      <c r="F95" s="3"/>
      <c r="G95" s="14"/>
      <c r="H95" s="4" t="s">
        <v>8</v>
      </c>
      <c r="I95" s="10" t="s">
        <v>106</v>
      </c>
    </row>
    <row r="96" spans="1:22" x14ac:dyDescent="0.3">
      <c r="A96" s="5"/>
      <c r="H96" s="4" t="s">
        <v>9</v>
      </c>
      <c r="I96" s="10" t="s">
        <v>104</v>
      </c>
      <c r="J96" s="9"/>
    </row>
    <row r="97" spans="1:22" x14ac:dyDescent="0.3">
      <c r="A97" s="5"/>
      <c r="H97" s="4" t="s">
        <v>10</v>
      </c>
      <c r="I97" s="10" t="s">
        <v>107</v>
      </c>
      <c r="J97" s="9"/>
    </row>
    <row r="98" spans="1:22" hidden="1" x14ac:dyDescent="0.3">
      <c r="D98" s="11" t="str">
        <f>IF(V98=0,"",IF(AND(V98&gt;0,V98&lt;8),2,IF(AND(V98&gt;=9,V98&lt;13),3,IF(AND(V98&gt;=13,V98&lt;17),4,IF(V98&gt;=17,5,)))))</f>
        <v/>
      </c>
      <c r="V98">
        <f>V5+V10+V15+V20+V25+V30+V35+V40+V45+V50+V55+V60+V65+V74+V79+V84+V89+V94</f>
        <v>0</v>
      </c>
    </row>
    <row r="100" spans="1:22" x14ac:dyDescent="0.3">
      <c r="B100" s="16" t="s">
        <v>110</v>
      </c>
    </row>
  </sheetData>
  <sheetProtection password="CC27" sheet="1" objects="1" scenarios="1" selectLockedCells="1"/>
  <sortState ref="I25:I28">
    <sortCondition ref="I25"/>
  </sortState>
  <mergeCells count="57">
    <mergeCell ref="I35:U35"/>
    <mergeCell ref="A89:A92"/>
    <mergeCell ref="B89:F89"/>
    <mergeCell ref="D90:F90"/>
    <mergeCell ref="A94:A97"/>
    <mergeCell ref="B94:F94"/>
    <mergeCell ref="D95:F95"/>
    <mergeCell ref="A79:A82"/>
    <mergeCell ref="B79:F79"/>
    <mergeCell ref="D80:F80"/>
    <mergeCell ref="A84:A87"/>
    <mergeCell ref="B84:F84"/>
    <mergeCell ref="D85:F85"/>
    <mergeCell ref="A65:A68"/>
    <mergeCell ref="B65:F65"/>
    <mergeCell ref="D66:F66"/>
    <mergeCell ref="A74:A77"/>
    <mergeCell ref="B74:F74"/>
    <mergeCell ref="D75:F75"/>
    <mergeCell ref="A55:A58"/>
    <mergeCell ref="B55:F55"/>
    <mergeCell ref="D56:F56"/>
    <mergeCell ref="A60:A63"/>
    <mergeCell ref="B60:F60"/>
    <mergeCell ref="D61:F61"/>
    <mergeCell ref="B45:F45"/>
    <mergeCell ref="A45:A48"/>
    <mergeCell ref="D46:F46"/>
    <mergeCell ref="A50:A53"/>
    <mergeCell ref="B50:F50"/>
    <mergeCell ref="D51:F51"/>
    <mergeCell ref="A35:A38"/>
    <mergeCell ref="B35:F35"/>
    <mergeCell ref="D36:F36"/>
    <mergeCell ref="A40:A43"/>
    <mergeCell ref="B40:F40"/>
    <mergeCell ref="D41:F41"/>
    <mergeCell ref="A25:A28"/>
    <mergeCell ref="B25:F25"/>
    <mergeCell ref="D26:F26"/>
    <mergeCell ref="A30:A33"/>
    <mergeCell ref="B30:F30"/>
    <mergeCell ref="D31:F31"/>
    <mergeCell ref="A15:A18"/>
    <mergeCell ref="B15:F15"/>
    <mergeCell ref="D16:F16"/>
    <mergeCell ref="A20:A23"/>
    <mergeCell ref="B20:F20"/>
    <mergeCell ref="D21:F21"/>
    <mergeCell ref="B5:F5"/>
    <mergeCell ref="D6:F6"/>
    <mergeCell ref="A5:A8"/>
    <mergeCell ref="C1:J1"/>
    <mergeCell ref="C3:G3"/>
    <mergeCell ref="A10:A13"/>
    <mergeCell ref="B10:F10"/>
    <mergeCell ref="D11:F11"/>
  </mergeCells>
  <dataValidations count="1">
    <dataValidation type="list" allowBlank="1" showInputMessage="1" showErrorMessage="1" prompt="выбрать ответ" sqref="G6 G11 G16 G21 G26 G31 G36 G41 G46 G51 G66 G61 G56 G75 G80 G85 G90 G95">
      <formula1>$H$4:$H$8</formula1>
    </dataValidation>
  </dataValidations>
  <hyperlinks>
    <hyperlink ref="B100" location="результат!A1" display="Результат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indowProtection="1" workbookViewId="0">
      <selection activeCell="I6" sqref="I6"/>
    </sheetView>
  </sheetViews>
  <sheetFormatPr defaultRowHeight="14.4" x14ac:dyDescent="0.3"/>
  <sheetData>
    <row r="2" spans="2:4" x14ac:dyDescent="0.3">
      <c r="B2" s="3" t="s">
        <v>108</v>
      </c>
      <c r="C2" s="3"/>
      <c r="D2" s="11" t="str">
        <f>тест!D98</f>
        <v/>
      </c>
    </row>
  </sheetData>
  <sheetProtection password="CC27" sheet="1" objects="1" scenarios="1" selectLockedCells="1" selectUnlockedCells="1"/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</vt:lpstr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2019-06-13T15:02:31Z</dcterms:created>
  <dcterms:modified xsi:type="dcterms:W3CDTF">2019-06-13T20:07:29Z</dcterms:modified>
</cp:coreProperties>
</file>