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23" i="1"/>
  <c r="P27"/>
  <c r="P11"/>
  <c r="P22"/>
  <c r="P17"/>
  <c r="P13"/>
  <c r="P8"/>
  <c r="P16"/>
  <c r="P21"/>
  <c r="P19"/>
  <c r="P9"/>
  <c r="P12"/>
  <c r="P28"/>
  <c r="P26"/>
  <c r="P18"/>
  <c r="P10"/>
  <c r="P15"/>
  <c r="P14"/>
  <c r="P20"/>
  <c r="P25"/>
  <c r="P24"/>
</calcChain>
</file>

<file path=xl/sharedStrings.xml><?xml version="1.0" encoding="utf-8"?>
<sst xmlns="http://schemas.openxmlformats.org/spreadsheetml/2006/main" count="63" uniqueCount="63">
  <si>
    <t>Итоговая ведомость</t>
  </si>
  <si>
    <t>№</t>
  </si>
  <si>
    <r>
      <t xml:space="preserve">Ф.И.О. </t>
    </r>
    <r>
      <rPr>
        <b/>
        <sz val="9"/>
        <color rgb="FF000000"/>
        <rFont val="Times New Roman"/>
        <family val="1"/>
        <charset val="204"/>
      </rPr>
      <t>участника</t>
    </r>
  </si>
  <si>
    <t>Профессиональное образовательное учреждение</t>
  </si>
  <si>
    <t>Количество баллов</t>
  </si>
  <si>
    <t>Итого</t>
  </si>
  <si>
    <t>Место</t>
  </si>
  <si>
    <t xml:space="preserve">Этап 1 Практическая часть </t>
  </si>
  <si>
    <r>
      <t xml:space="preserve">Этап 2 </t>
    </r>
    <r>
      <rPr>
        <b/>
        <sz val="7"/>
        <color theme="1"/>
        <rFont val="Times New Roman"/>
        <family val="1"/>
        <charset val="204"/>
      </rPr>
      <t>«Теоретическая часть: тесты по устройству автомобиля»</t>
    </r>
  </si>
  <si>
    <r>
      <t xml:space="preserve">Этап 3 </t>
    </r>
    <r>
      <rPr>
        <b/>
        <sz val="7"/>
        <color theme="1"/>
        <rFont val="Times New Roman"/>
        <family val="1"/>
        <charset val="204"/>
      </rPr>
      <t>«Теоретическая часть: тесты по правилам дорожного движения»</t>
    </r>
  </si>
  <si>
    <r>
      <t>Этап 4</t>
    </r>
    <r>
      <rPr>
        <b/>
        <sz val="8"/>
        <color theme="1"/>
        <rFont val="Times New Roman"/>
        <family val="1"/>
        <charset val="204"/>
      </rPr>
      <t xml:space="preserve"> </t>
    </r>
    <r>
      <rPr>
        <b/>
        <sz val="7"/>
        <color theme="1"/>
        <rFont val="Times New Roman"/>
        <family val="1"/>
        <charset val="204"/>
      </rPr>
      <t>«Практическое вождение легкового автомобиля»</t>
    </r>
  </si>
  <si>
    <t xml:space="preserve">Модуль A </t>
  </si>
  <si>
    <t xml:space="preserve">Модуль B </t>
  </si>
  <si>
    <t xml:space="preserve">Модуль C </t>
  </si>
  <si>
    <t xml:space="preserve">Модуль D </t>
  </si>
  <si>
    <t>Этап 5</t>
  </si>
  <si>
    <t>Практическое вождение грузовогоавтомобиля»</t>
  </si>
  <si>
    <t>Модуль  E</t>
  </si>
  <si>
    <t>Модуль   F</t>
  </si>
  <si>
    <t xml:space="preserve">Модуль 
H
«Оказание мед. помощи»
</t>
  </si>
  <si>
    <t xml:space="preserve">Модуль 
G
«Найти неисправность КамАЗ (тренажер)»
</t>
  </si>
  <si>
    <t>Кузнецов Даниил Владимирович</t>
  </si>
  <si>
    <t>Бугульма. Агр. колледж</t>
  </si>
  <si>
    <t>Мансуров Айнур Илдарович</t>
  </si>
  <si>
    <t>ГАОУ СПО «Альметьевский политехнический техникум»</t>
  </si>
  <si>
    <t>Хайртдинов Фарид Адельшаевич</t>
  </si>
  <si>
    <t>ГАПОУ «Дрожжановский техникум отраслевых технологий»</t>
  </si>
  <si>
    <t>Ханов Ришат Газинурович</t>
  </si>
  <si>
    <t>ГАОУ СПО «Нижнекамский политехнический колледж имени Е.Н.Королёва»</t>
  </si>
  <si>
    <t>Астапенко Владислав Максимович</t>
  </si>
  <si>
    <t>ГАОУ СПО «Лениногорский политехнический колледж»</t>
  </si>
  <si>
    <t>Кайзер Альберт Павлович</t>
  </si>
  <si>
    <t>ГАПОУ «Техникум нефтехимии и нефтепереработки» в г. Менделеевске</t>
  </si>
  <si>
    <t>Никитин Эмиль Антонович</t>
  </si>
  <si>
    <t>ГАОУ СПО «Казанский машиностроительный техникум»</t>
  </si>
  <si>
    <t>Загртдинов Равиль Искандарович</t>
  </si>
  <si>
    <t>ГБОУ СПО «Технический колледж им. В.Д. Поташова»</t>
  </si>
  <si>
    <t>Голов Вадим Викторович</t>
  </si>
  <si>
    <t>ГБОУ СПО Елабужский политехнический колледж</t>
  </si>
  <si>
    <t>Беляков Максим Петрович</t>
  </si>
  <si>
    <t>ГБОУ СПО Заинский политехнический колледж</t>
  </si>
  <si>
    <t>Камалтдинов Иван Олегович</t>
  </si>
  <si>
    <t>ГАПОУ Камский автомеханический колледж</t>
  </si>
  <si>
    <t>Бадретдинов Айдар Ильдарович</t>
  </si>
  <si>
    <t>ГАОУ СПО Казанский техникум наземного и подземного транспорта</t>
  </si>
  <si>
    <t>Шайхатаров Роман Борисович</t>
  </si>
  <si>
    <t>ГАОУ СПО Мензелинский сельскохозяйственный техникум</t>
  </si>
  <si>
    <t>Степанов Александр Владимирович</t>
  </si>
  <si>
    <t>ГАПОУ Нижнекамский агропромышленный колледж</t>
  </si>
  <si>
    <t>Абдрахманов Наиль Ринатович</t>
  </si>
  <si>
    <t>ГОУСПО Спасский техникум отраслевых технологий</t>
  </si>
  <si>
    <t>Алиев Ригаят Рашитович</t>
  </si>
  <si>
    <t>ГБОУ СПО Бугульминский профессиональный педагогический колледж</t>
  </si>
  <si>
    <t>Копаров Станислав С.</t>
  </si>
  <si>
    <t>Сидоров Никита Сергеевич</t>
  </si>
  <si>
    <t xml:space="preserve">Нурлатский агр. техникум </t>
  </si>
  <si>
    <t>Гайденко Вадим Сергеевич</t>
  </si>
  <si>
    <t>Камск. Поляны</t>
  </si>
  <si>
    <t>Муратов В.А.</t>
  </si>
  <si>
    <t>Альметьевский профессиональный колледж</t>
  </si>
  <si>
    <t xml:space="preserve">Рухин Эмиль Наилевич </t>
  </si>
  <si>
    <t>Зеленодольский механический колледж</t>
  </si>
  <si>
    <t>ГАОУ СПО Кукмарский аграрный  колледж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</si>
</sst>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0" fillId="0" borderId="5" xfId="0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8" fillId="0" borderId="20" xfId="0" applyFont="1" applyBorder="1" applyAlignment="1">
      <alignment vertical="top" wrapText="1"/>
    </xf>
    <xf numFmtId="0" fontId="6" fillId="0" borderId="21" xfId="0" applyFont="1" applyBorder="1" applyAlignment="1">
      <alignment horizontal="center" vertical="top" wrapText="1"/>
    </xf>
    <xf numFmtId="0" fontId="8" fillId="0" borderId="18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top" wrapText="1"/>
    </xf>
    <xf numFmtId="0" fontId="8" fillId="0" borderId="16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23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6" fillId="0" borderId="25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3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10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8"/>
  <sheetViews>
    <sheetView tabSelected="1" workbookViewId="0">
      <selection activeCell="B8" sqref="B8"/>
    </sheetView>
  </sheetViews>
  <sheetFormatPr defaultRowHeight="15"/>
  <cols>
    <col min="1" max="1" width="3.28515625" customWidth="1"/>
    <col min="2" max="2" width="18.28515625" customWidth="1"/>
    <col min="3" max="3" width="18.140625" customWidth="1"/>
    <col min="4" max="4" width="7.42578125" customWidth="1"/>
    <col min="5" max="7" width="7.28515625" customWidth="1"/>
    <col min="8" max="8" width="7.140625" customWidth="1"/>
    <col min="9" max="9" width="6.140625" customWidth="1"/>
    <col min="10" max="10" width="7" customWidth="1"/>
    <col min="11" max="11" width="6.42578125" customWidth="1"/>
    <col min="12" max="12" width="7.85546875" customWidth="1"/>
    <col min="13" max="13" width="7.5703125" customWidth="1"/>
    <col min="14" max="14" width="8.140625" customWidth="1"/>
    <col min="15" max="15" width="7.7109375" customWidth="1"/>
  </cols>
  <sheetData>
    <row r="2" spans="1:17" ht="20.25">
      <c r="C2" s="1" t="s">
        <v>0</v>
      </c>
    </row>
    <row r="3" spans="1:17" ht="15.75" thickBot="1"/>
    <row r="4" spans="1:17" ht="15.75" thickBot="1">
      <c r="A4" s="38" t="s">
        <v>1</v>
      </c>
      <c r="B4" s="41" t="s">
        <v>2</v>
      </c>
      <c r="C4" s="41" t="s">
        <v>3</v>
      </c>
      <c r="D4" s="59" t="s">
        <v>4</v>
      </c>
      <c r="E4" s="60"/>
      <c r="F4" s="60"/>
      <c r="G4" s="60"/>
      <c r="H4" s="60"/>
      <c r="I4" s="60"/>
      <c r="J4" s="60"/>
      <c r="K4" s="60"/>
      <c r="L4" s="60"/>
      <c r="M4" s="60"/>
      <c r="N4" s="61"/>
      <c r="O4" s="11"/>
      <c r="P4" s="44" t="s">
        <v>5</v>
      </c>
      <c r="Q4" s="47" t="s">
        <v>6</v>
      </c>
    </row>
    <row r="5" spans="1:17" ht="18" customHeight="1" thickBot="1">
      <c r="A5" s="39"/>
      <c r="B5" s="42"/>
      <c r="C5" s="42"/>
      <c r="D5" s="50" t="s">
        <v>7</v>
      </c>
      <c r="E5" s="51"/>
      <c r="F5" s="51"/>
      <c r="G5" s="51"/>
      <c r="H5" s="51"/>
      <c r="I5" s="52"/>
      <c r="J5" s="3"/>
      <c r="K5" s="3"/>
      <c r="L5" s="53" t="s">
        <v>8</v>
      </c>
      <c r="M5" s="53" t="s">
        <v>9</v>
      </c>
      <c r="N5" s="56" t="s">
        <v>10</v>
      </c>
      <c r="O5" s="4" t="s">
        <v>15</v>
      </c>
      <c r="P5" s="45"/>
      <c r="Q5" s="48"/>
    </row>
    <row r="6" spans="1:17" ht="42" customHeight="1">
      <c r="A6" s="39"/>
      <c r="B6" s="42"/>
      <c r="C6" s="42"/>
      <c r="D6" s="57" t="s">
        <v>11</v>
      </c>
      <c r="E6" s="57" t="s">
        <v>12</v>
      </c>
      <c r="F6" s="57" t="s">
        <v>13</v>
      </c>
      <c r="G6" s="57" t="s">
        <v>14</v>
      </c>
      <c r="H6" s="57" t="s">
        <v>17</v>
      </c>
      <c r="I6" s="57" t="s">
        <v>18</v>
      </c>
      <c r="J6" s="57" t="s">
        <v>19</v>
      </c>
      <c r="K6" s="57" t="s">
        <v>20</v>
      </c>
      <c r="L6" s="54"/>
      <c r="M6" s="54"/>
      <c r="N6" s="42"/>
      <c r="O6" s="5" t="s">
        <v>16</v>
      </c>
      <c r="P6" s="45"/>
      <c r="Q6" s="48"/>
    </row>
    <row r="7" spans="1:17" ht="37.5" customHeight="1" thickBot="1">
      <c r="A7" s="40"/>
      <c r="B7" s="43"/>
      <c r="C7" s="43"/>
      <c r="D7" s="58"/>
      <c r="E7" s="58"/>
      <c r="F7" s="58"/>
      <c r="G7" s="58"/>
      <c r="H7" s="58"/>
      <c r="I7" s="58"/>
      <c r="J7" s="58"/>
      <c r="K7" s="58"/>
      <c r="L7" s="55"/>
      <c r="M7" s="55"/>
      <c r="N7" s="43"/>
      <c r="O7" s="6"/>
      <c r="P7" s="46"/>
      <c r="Q7" s="49"/>
    </row>
    <row r="8" spans="1:17" ht="48.75" thickBot="1">
      <c r="A8" s="12">
        <v>8</v>
      </c>
      <c r="B8" s="8" t="s">
        <v>47</v>
      </c>
      <c r="C8" s="8" t="s">
        <v>48</v>
      </c>
      <c r="D8" s="2">
        <v>10</v>
      </c>
      <c r="E8" s="2">
        <v>37</v>
      </c>
      <c r="F8" s="2">
        <v>10</v>
      </c>
      <c r="G8" s="2">
        <v>20</v>
      </c>
      <c r="H8" s="2">
        <v>20</v>
      </c>
      <c r="I8" s="2">
        <v>20</v>
      </c>
      <c r="J8" s="2">
        <v>10</v>
      </c>
      <c r="K8" s="2">
        <v>5</v>
      </c>
      <c r="L8" s="2">
        <v>26</v>
      </c>
      <c r="M8" s="2">
        <v>10</v>
      </c>
      <c r="N8" s="2">
        <v>140</v>
      </c>
      <c r="O8" s="2">
        <v>60</v>
      </c>
      <c r="P8" s="2">
        <f t="shared" ref="P8:P28" si="0">D8+E8+F8+G8+H8+I8+J8+K8+L8+M8+N8+O8</f>
        <v>368</v>
      </c>
      <c r="Q8" s="13">
        <v>1</v>
      </c>
    </row>
    <row r="9" spans="1:17" ht="48.75" thickBot="1">
      <c r="A9" s="14">
        <v>12</v>
      </c>
      <c r="B9" s="9" t="s">
        <v>23</v>
      </c>
      <c r="C9" s="9" t="s">
        <v>24</v>
      </c>
      <c r="D9" s="2">
        <v>10</v>
      </c>
      <c r="E9" s="2">
        <v>36</v>
      </c>
      <c r="F9" s="2">
        <v>7.5</v>
      </c>
      <c r="G9" s="2">
        <v>12</v>
      </c>
      <c r="H9" s="2">
        <v>7</v>
      </c>
      <c r="I9" s="2">
        <v>20</v>
      </c>
      <c r="J9" s="2">
        <v>10</v>
      </c>
      <c r="K9" s="2">
        <v>5</v>
      </c>
      <c r="L9" s="2">
        <v>18</v>
      </c>
      <c r="M9" s="2">
        <v>30</v>
      </c>
      <c r="N9" s="2">
        <v>115</v>
      </c>
      <c r="O9" s="2">
        <v>60</v>
      </c>
      <c r="P9" s="2">
        <f t="shared" si="0"/>
        <v>330.5</v>
      </c>
      <c r="Q9" s="13">
        <v>2</v>
      </c>
    </row>
    <row r="10" spans="1:17" ht="60.75" thickBot="1">
      <c r="A10" s="14">
        <v>17</v>
      </c>
      <c r="B10" s="9" t="s">
        <v>27</v>
      </c>
      <c r="C10" s="9" t="s">
        <v>28</v>
      </c>
      <c r="D10" s="2">
        <v>8</v>
      </c>
      <c r="E10" s="2">
        <v>22</v>
      </c>
      <c r="F10" s="2">
        <v>7</v>
      </c>
      <c r="G10" s="2">
        <v>20</v>
      </c>
      <c r="H10" s="2">
        <v>11</v>
      </c>
      <c r="I10" s="2">
        <v>10</v>
      </c>
      <c r="J10" s="2">
        <v>9</v>
      </c>
      <c r="K10" s="2">
        <v>5</v>
      </c>
      <c r="L10" s="2">
        <v>13</v>
      </c>
      <c r="M10" s="2">
        <v>20</v>
      </c>
      <c r="N10" s="2">
        <v>135</v>
      </c>
      <c r="O10" s="2">
        <v>60</v>
      </c>
      <c r="P10" s="2">
        <f t="shared" si="0"/>
        <v>320</v>
      </c>
      <c r="Q10" s="13">
        <v>3</v>
      </c>
    </row>
    <row r="11" spans="1:17" ht="36.75" thickBot="1">
      <c r="A11" s="14">
        <v>4</v>
      </c>
      <c r="B11" s="9" t="s">
        <v>35</v>
      </c>
      <c r="C11" s="9" t="s">
        <v>36</v>
      </c>
      <c r="D11" s="2">
        <v>8</v>
      </c>
      <c r="E11" s="2">
        <v>19</v>
      </c>
      <c r="F11" s="2">
        <v>9</v>
      </c>
      <c r="G11" s="2">
        <v>20</v>
      </c>
      <c r="H11" s="2">
        <v>20</v>
      </c>
      <c r="I11" s="2">
        <v>20</v>
      </c>
      <c r="J11" s="2">
        <v>8</v>
      </c>
      <c r="K11" s="2">
        <v>5</v>
      </c>
      <c r="L11" s="2">
        <v>26</v>
      </c>
      <c r="M11" s="2">
        <v>0</v>
      </c>
      <c r="N11" s="2">
        <v>125</v>
      </c>
      <c r="O11" s="2">
        <v>60</v>
      </c>
      <c r="P11" s="2">
        <f t="shared" si="0"/>
        <v>320</v>
      </c>
      <c r="Q11" s="13">
        <v>4</v>
      </c>
    </row>
    <row r="12" spans="1:17" ht="48.75" thickBot="1">
      <c r="A12" s="14">
        <v>13</v>
      </c>
      <c r="B12" s="9" t="s">
        <v>45</v>
      </c>
      <c r="C12" s="9" t="s">
        <v>46</v>
      </c>
      <c r="D12" s="2">
        <v>10</v>
      </c>
      <c r="E12" s="2">
        <v>33</v>
      </c>
      <c r="F12" s="2">
        <v>7</v>
      </c>
      <c r="G12" s="2">
        <v>4</v>
      </c>
      <c r="H12" s="2">
        <v>7</v>
      </c>
      <c r="I12" s="2">
        <v>18</v>
      </c>
      <c r="J12" s="2">
        <v>4</v>
      </c>
      <c r="K12" s="2">
        <v>0</v>
      </c>
      <c r="L12" s="2">
        <v>19</v>
      </c>
      <c r="M12" s="2">
        <v>20</v>
      </c>
      <c r="N12" s="2">
        <v>135</v>
      </c>
      <c r="O12" s="2">
        <v>60</v>
      </c>
      <c r="P12" s="2">
        <f t="shared" si="0"/>
        <v>317</v>
      </c>
      <c r="Q12" s="13">
        <v>5</v>
      </c>
    </row>
    <row r="13" spans="1:17" ht="24.75" thickBot="1">
      <c r="A13" s="14">
        <v>7</v>
      </c>
      <c r="B13" s="9" t="s">
        <v>60</v>
      </c>
      <c r="C13" s="9" t="s">
        <v>61</v>
      </c>
      <c r="D13" s="10">
        <v>8</v>
      </c>
      <c r="E13" s="10">
        <v>31</v>
      </c>
      <c r="F13" s="10">
        <v>3</v>
      </c>
      <c r="G13" s="10">
        <v>9</v>
      </c>
      <c r="H13" s="10">
        <v>7</v>
      </c>
      <c r="I13" s="10">
        <v>16</v>
      </c>
      <c r="J13" s="10">
        <v>9</v>
      </c>
      <c r="K13" s="10">
        <v>5</v>
      </c>
      <c r="L13" s="10">
        <v>20</v>
      </c>
      <c r="M13" s="10">
        <v>30</v>
      </c>
      <c r="N13" s="10">
        <v>135</v>
      </c>
      <c r="O13" s="10">
        <v>30</v>
      </c>
      <c r="P13" s="2">
        <f t="shared" si="0"/>
        <v>303</v>
      </c>
      <c r="Q13" s="13">
        <v>6</v>
      </c>
    </row>
    <row r="14" spans="1:17" ht="36.75" thickBot="1">
      <c r="A14" s="14">
        <v>19</v>
      </c>
      <c r="B14" s="9" t="s">
        <v>43</v>
      </c>
      <c r="C14" s="9" t="s">
        <v>44</v>
      </c>
      <c r="D14" s="2">
        <v>6</v>
      </c>
      <c r="E14" s="2">
        <v>19</v>
      </c>
      <c r="F14" s="2">
        <v>7</v>
      </c>
      <c r="G14" s="2">
        <v>11.5</v>
      </c>
      <c r="H14" s="2">
        <v>7</v>
      </c>
      <c r="I14" s="2">
        <v>18</v>
      </c>
      <c r="J14" s="2">
        <v>10</v>
      </c>
      <c r="K14" s="2">
        <v>5</v>
      </c>
      <c r="L14" s="2">
        <v>20</v>
      </c>
      <c r="M14" s="2">
        <v>30</v>
      </c>
      <c r="N14" s="2">
        <v>105</v>
      </c>
      <c r="O14" s="2">
        <v>60</v>
      </c>
      <c r="P14" s="2">
        <f t="shared" si="0"/>
        <v>298.5</v>
      </c>
      <c r="Q14" s="13">
        <v>7</v>
      </c>
    </row>
    <row r="15" spans="1:17" ht="48.75" thickBot="1">
      <c r="A15" s="14">
        <v>18</v>
      </c>
      <c r="B15" s="9" t="s">
        <v>29</v>
      </c>
      <c r="C15" s="9" t="s">
        <v>30</v>
      </c>
      <c r="D15" s="2">
        <v>7</v>
      </c>
      <c r="E15" s="2">
        <v>22</v>
      </c>
      <c r="F15" s="2">
        <v>3.5</v>
      </c>
      <c r="G15" s="2">
        <v>11.5</v>
      </c>
      <c r="H15" s="2">
        <v>11</v>
      </c>
      <c r="I15" s="2">
        <v>20</v>
      </c>
      <c r="J15" s="2">
        <v>10</v>
      </c>
      <c r="K15" s="2">
        <v>5</v>
      </c>
      <c r="L15" s="2">
        <v>18</v>
      </c>
      <c r="M15" s="2">
        <v>0</v>
      </c>
      <c r="N15" s="2">
        <v>125</v>
      </c>
      <c r="O15" s="2">
        <v>60</v>
      </c>
      <c r="P15" s="2">
        <f t="shared" si="0"/>
        <v>293</v>
      </c>
      <c r="Q15" s="13">
        <v>8</v>
      </c>
    </row>
    <row r="16" spans="1:17" ht="36.75" thickBot="1">
      <c r="A16" s="14">
        <v>9</v>
      </c>
      <c r="B16" s="9" t="s">
        <v>58</v>
      </c>
      <c r="C16" s="9" t="s">
        <v>59</v>
      </c>
      <c r="D16" s="10">
        <v>7</v>
      </c>
      <c r="E16" s="10">
        <v>34</v>
      </c>
      <c r="F16" s="10">
        <v>1.5</v>
      </c>
      <c r="G16" s="10">
        <v>11</v>
      </c>
      <c r="H16" s="10">
        <v>14</v>
      </c>
      <c r="I16" s="10">
        <v>20</v>
      </c>
      <c r="J16" s="10">
        <v>5</v>
      </c>
      <c r="K16" s="10">
        <v>5</v>
      </c>
      <c r="L16" s="10">
        <v>16</v>
      </c>
      <c r="M16" s="10">
        <v>0</v>
      </c>
      <c r="N16" s="10">
        <v>115</v>
      </c>
      <c r="O16" s="10">
        <v>60</v>
      </c>
      <c r="P16" s="2">
        <f t="shared" si="0"/>
        <v>288.5</v>
      </c>
      <c r="Q16" s="13">
        <v>9</v>
      </c>
    </row>
    <row r="17" spans="1:17" ht="60.75" thickBot="1">
      <c r="A17" s="14">
        <v>6</v>
      </c>
      <c r="B17" s="9" t="s">
        <v>51</v>
      </c>
      <c r="C17" s="9" t="s">
        <v>52</v>
      </c>
      <c r="D17" s="2">
        <v>9</v>
      </c>
      <c r="E17" s="2">
        <v>28</v>
      </c>
      <c r="F17" s="2">
        <v>7</v>
      </c>
      <c r="G17" s="2">
        <v>17.5</v>
      </c>
      <c r="H17" s="2">
        <v>10</v>
      </c>
      <c r="I17" s="2">
        <v>14</v>
      </c>
      <c r="J17" s="2">
        <v>10</v>
      </c>
      <c r="K17" s="2">
        <v>5</v>
      </c>
      <c r="L17" s="2">
        <v>17</v>
      </c>
      <c r="M17" s="2">
        <v>30</v>
      </c>
      <c r="N17" s="2">
        <v>105</v>
      </c>
      <c r="O17" s="2">
        <v>30</v>
      </c>
      <c r="P17" s="2">
        <f t="shared" si="0"/>
        <v>282.5</v>
      </c>
      <c r="Q17" s="13">
        <v>10</v>
      </c>
    </row>
    <row r="18" spans="1:17" ht="36.75" thickBot="1">
      <c r="A18" s="14">
        <v>16</v>
      </c>
      <c r="B18" s="9" t="s">
        <v>39</v>
      </c>
      <c r="C18" s="9" t="s">
        <v>40</v>
      </c>
      <c r="D18" s="2">
        <v>8</v>
      </c>
      <c r="E18" s="2">
        <v>24</v>
      </c>
      <c r="F18" s="2">
        <v>5</v>
      </c>
      <c r="G18" s="2">
        <v>1.5</v>
      </c>
      <c r="H18" s="2">
        <v>7</v>
      </c>
      <c r="I18" s="2">
        <v>14</v>
      </c>
      <c r="J18" s="2">
        <v>10</v>
      </c>
      <c r="K18" s="2">
        <v>5</v>
      </c>
      <c r="L18" s="2">
        <v>11</v>
      </c>
      <c r="M18" s="2">
        <v>20</v>
      </c>
      <c r="N18" s="2">
        <v>115</v>
      </c>
      <c r="O18" s="2">
        <v>60</v>
      </c>
      <c r="P18" s="2">
        <f t="shared" si="0"/>
        <v>280.5</v>
      </c>
      <c r="Q18" s="13">
        <v>11</v>
      </c>
    </row>
    <row r="19" spans="1:17" ht="48.75" thickBot="1">
      <c r="A19" s="14">
        <v>11</v>
      </c>
      <c r="B19" s="9" t="s">
        <v>37</v>
      </c>
      <c r="C19" s="9" t="s">
        <v>38</v>
      </c>
      <c r="D19" s="2">
        <v>10</v>
      </c>
      <c r="E19" s="2">
        <v>35</v>
      </c>
      <c r="F19" s="2">
        <v>8</v>
      </c>
      <c r="G19" s="2">
        <v>9</v>
      </c>
      <c r="H19" s="2">
        <v>10</v>
      </c>
      <c r="I19" s="2">
        <v>20</v>
      </c>
      <c r="J19" s="2">
        <v>7</v>
      </c>
      <c r="K19" s="2">
        <v>5</v>
      </c>
      <c r="L19" s="2">
        <v>17</v>
      </c>
      <c r="M19" s="2">
        <v>0</v>
      </c>
      <c r="N19" s="2">
        <v>120</v>
      </c>
      <c r="O19" s="2">
        <v>30</v>
      </c>
      <c r="P19" s="2">
        <f t="shared" si="0"/>
        <v>271</v>
      </c>
      <c r="Q19" s="13">
        <v>12</v>
      </c>
    </row>
    <row r="20" spans="1:17" ht="48.75" thickBot="1">
      <c r="A20" s="14">
        <v>20</v>
      </c>
      <c r="B20" s="9" t="s">
        <v>33</v>
      </c>
      <c r="C20" s="9" t="s">
        <v>34</v>
      </c>
      <c r="D20" s="2">
        <v>7</v>
      </c>
      <c r="E20" s="2">
        <v>36</v>
      </c>
      <c r="F20" s="2">
        <v>2</v>
      </c>
      <c r="G20" s="2">
        <v>7</v>
      </c>
      <c r="H20" s="2">
        <v>7</v>
      </c>
      <c r="I20" s="2">
        <v>18</v>
      </c>
      <c r="J20" s="2">
        <v>10</v>
      </c>
      <c r="K20" s="2">
        <v>5</v>
      </c>
      <c r="L20" s="2">
        <v>13</v>
      </c>
      <c r="M20" s="2">
        <v>0</v>
      </c>
      <c r="N20" s="2">
        <v>110</v>
      </c>
      <c r="O20" s="2">
        <v>50</v>
      </c>
      <c r="P20" s="2">
        <f t="shared" si="0"/>
        <v>265</v>
      </c>
      <c r="Q20" s="13">
        <v>13</v>
      </c>
    </row>
    <row r="21" spans="1:17" ht="36.75" thickBot="1">
      <c r="A21" s="14">
        <v>10</v>
      </c>
      <c r="B21" s="9" t="s">
        <v>49</v>
      </c>
      <c r="C21" s="9" t="s">
        <v>50</v>
      </c>
      <c r="D21" s="2">
        <v>7</v>
      </c>
      <c r="E21" s="2">
        <v>8</v>
      </c>
      <c r="F21" s="2">
        <v>3</v>
      </c>
      <c r="G21" s="2">
        <v>1.5</v>
      </c>
      <c r="H21" s="2">
        <v>7</v>
      </c>
      <c r="I21" s="2">
        <v>17</v>
      </c>
      <c r="J21" s="2">
        <v>9</v>
      </c>
      <c r="K21" s="2">
        <v>5</v>
      </c>
      <c r="L21" s="2">
        <v>21</v>
      </c>
      <c r="M21" s="2">
        <v>20</v>
      </c>
      <c r="N21" s="2">
        <v>105</v>
      </c>
      <c r="O21" s="2">
        <v>60</v>
      </c>
      <c r="P21" s="2">
        <f t="shared" si="0"/>
        <v>263.5</v>
      </c>
      <c r="Q21" s="13">
        <v>14</v>
      </c>
    </row>
    <row r="22" spans="1:17" ht="48.75" thickBot="1">
      <c r="A22" s="14">
        <v>5</v>
      </c>
      <c r="B22" s="9" t="s">
        <v>25</v>
      </c>
      <c r="C22" s="9" t="s">
        <v>26</v>
      </c>
      <c r="D22" s="7">
        <v>7</v>
      </c>
      <c r="E22" s="2">
        <v>22</v>
      </c>
      <c r="F22" s="2">
        <v>8</v>
      </c>
      <c r="G22" s="2">
        <v>1.5</v>
      </c>
      <c r="H22" s="2">
        <v>7</v>
      </c>
      <c r="I22" s="2">
        <v>18</v>
      </c>
      <c r="J22" s="2">
        <v>7</v>
      </c>
      <c r="K22" s="2">
        <v>5</v>
      </c>
      <c r="L22" s="2">
        <v>18</v>
      </c>
      <c r="M22" s="2">
        <v>20</v>
      </c>
      <c r="N22" s="2">
        <v>115</v>
      </c>
      <c r="O22" s="2">
        <v>30</v>
      </c>
      <c r="P22" s="2">
        <f t="shared" si="0"/>
        <v>258.5</v>
      </c>
      <c r="Q22" s="13">
        <v>15</v>
      </c>
    </row>
    <row r="23" spans="1:17" ht="36.75" thickBot="1">
      <c r="A23" s="16">
        <v>2</v>
      </c>
      <c r="B23" s="17" t="s">
        <v>53</v>
      </c>
      <c r="C23" s="21" t="s">
        <v>62</v>
      </c>
      <c r="D23" s="30">
        <v>8</v>
      </c>
      <c r="E23" s="7">
        <v>26</v>
      </c>
      <c r="F23" s="7">
        <v>9</v>
      </c>
      <c r="G23" s="7">
        <v>9</v>
      </c>
      <c r="H23" s="7">
        <v>10</v>
      </c>
      <c r="I23" s="7">
        <v>18</v>
      </c>
      <c r="J23" s="7">
        <v>10</v>
      </c>
      <c r="K23" s="7">
        <v>5</v>
      </c>
      <c r="L23" s="7">
        <v>13</v>
      </c>
      <c r="M23" s="7">
        <v>30</v>
      </c>
      <c r="N23" s="7">
        <v>100</v>
      </c>
      <c r="O23" s="7">
        <v>20</v>
      </c>
      <c r="P23" s="7">
        <f t="shared" si="0"/>
        <v>258</v>
      </c>
      <c r="Q23" s="15">
        <v>16</v>
      </c>
    </row>
    <row r="24" spans="1:17" ht="24.75" thickBot="1">
      <c r="A24" s="18">
        <v>1</v>
      </c>
      <c r="B24" s="19" t="s">
        <v>54</v>
      </c>
      <c r="C24" s="22" t="s">
        <v>55</v>
      </c>
      <c r="D24" s="33">
        <v>7</v>
      </c>
      <c r="E24" s="35">
        <v>19</v>
      </c>
      <c r="F24" s="33">
        <v>4</v>
      </c>
      <c r="G24" s="35">
        <v>1.5</v>
      </c>
      <c r="H24" s="33">
        <v>7</v>
      </c>
      <c r="I24" s="35">
        <v>20</v>
      </c>
      <c r="J24" s="33">
        <v>8</v>
      </c>
      <c r="K24" s="35">
        <v>5</v>
      </c>
      <c r="L24" s="33">
        <v>13</v>
      </c>
      <c r="M24" s="35">
        <v>0</v>
      </c>
      <c r="N24" s="33">
        <v>125</v>
      </c>
      <c r="O24" s="35">
        <v>30</v>
      </c>
      <c r="P24" s="31">
        <f t="shared" si="0"/>
        <v>239.5</v>
      </c>
      <c r="Q24" s="27">
        <v>17</v>
      </c>
    </row>
    <row r="25" spans="1:17" ht="24.75" thickBot="1">
      <c r="A25" s="16">
        <v>21</v>
      </c>
      <c r="B25" s="17" t="s">
        <v>21</v>
      </c>
      <c r="C25" s="21" t="s">
        <v>22</v>
      </c>
      <c r="D25" s="32">
        <v>6</v>
      </c>
      <c r="E25" s="25"/>
      <c r="F25" s="32">
        <v>6</v>
      </c>
      <c r="G25" s="25">
        <v>3.5</v>
      </c>
      <c r="H25" s="32">
        <v>7</v>
      </c>
      <c r="I25" s="25">
        <v>18</v>
      </c>
      <c r="J25" s="32">
        <v>2</v>
      </c>
      <c r="K25" s="25">
        <v>5</v>
      </c>
      <c r="L25" s="32">
        <v>13</v>
      </c>
      <c r="M25" s="25">
        <v>0</v>
      </c>
      <c r="N25" s="32">
        <v>130</v>
      </c>
      <c r="O25" s="25">
        <v>30</v>
      </c>
      <c r="P25" s="32">
        <f t="shared" si="0"/>
        <v>220.5</v>
      </c>
      <c r="Q25" s="28">
        <v>18</v>
      </c>
    </row>
    <row r="26" spans="1:17" ht="48.75" thickBot="1">
      <c r="A26" s="18">
        <v>15</v>
      </c>
      <c r="B26" s="19" t="s">
        <v>31</v>
      </c>
      <c r="C26" s="22" t="s">
        <v>32</v>
      </c>
      <c r="D26" s="31">
        <v>10</v>
      </c>
      <c r="E26" s="24">
        <v>16</v>
      </c>
      <c r="F26" s="31">
        <v>8</v>
      </c>
      <c r="G26" s="24">
        <v>3.5</v>
      </c>
      <c r="H26" s="31">
        <v>0</v>
      </c>
      <c r="I26" s="24">
        <v>16</v>
      </c>
      <c r="J26" s="31">
        <v>9</v>
      </c>
      <c r="K26" s="24">
        <v>5</v>
      </c>
      <c r="L26" s="31">
        <v>14</v>
      </c>
      <c r="M26" s="24">
        <v>0</v>
      </c>
      <c r="N26" s="31">
        <v>105</v>
      </c>
      <c r="O26" s="24">
        <v>30</v>
      </c>
      <c r="P26" s="31">
        <f t="shared" si="0"/>
        <v>216.5</v>
      </c>
      <c r="Q26" s="29">
        <v>19</v>
      </c>
    </row>
    <row r="27" spans="1:17" ht="24.75" thickBot="1">
      <c r="A27" s="16">
        <v>3</v>
      </c>
      <c r="B27" s="17" t="s">
        <v>56</v>
      </c>
      <c r="C27" s="21" t="s">
        <v>57</v>
      </c>
      <c r="D27" s="34">
        <v>8</v>
      </c>
      <c r="E27" s="36">
        <v>12</v>
      </c>
      <c r="F27" s="34">
        <v>6</v>
      </c>
      <c r="G27" s="36">
        <v>4</v>
      </c>
      <c r="H27" s="34">
        <v>7</v>
      </c>
      <c r="I27" s="36">
        <v>12</v>
      </c>
      <c r="J27" s="34">
        <v>10</v>
      </c>
      <c r="K27" s="36">
        <v>5</v>
      </c>
      <c r="L27" s="34">
        <v>15</v>
      </c>
      <c r="M27" s="36">
        <v>0</v>
      </c>
      <c r="N27" s="37">
        <v>105</v>
      </c>
      <c r="O27" s="36">
        <v>30</v>
      </c>
      <c r="P27" s="32">
        <f t="shared" si="0"/>
        <v>214</v>
      </c>
      <c r="Q27" s="28">
        <v>20</v>
      </c>
    </row>
    <row r="28" spans="1:17" ht="36.75" thickBot="1">
      <c r="A28" s="18">
        <v>14</v>
      </c>
      <c r="B28" s="19" t="s">
        <v>41</v>
      </c>
      <c r="C28" s="22" t="s">
        <v>42</v>
      </c>
      <c r="D28" s="31">
        <v>9</v>
      </c>
      <c r="E28" s="24">
        <v>12</v>
      </c>
      <c r="F28" s="31">
        <v>1.5</v>
      </c>
      <c r="G28" s="24">
        <v>1.5</v>
      </c>
      <c r="H28" s="31">
        <v>4</v>
      </c>
      <c r="I28" s="24">
        <v>16</v>
      </c>
      <c r="J28" s="31">
        <v>4</v>
      </c>
      <c r="K28" s="24">
        <v>0</v>
      </c>
      <c r="L28" s="31">
        <v>14</v>
      </c>
      <c r="M28" s="26">
        <v>0</v>
      </c>
      <c r="N28" s="20">
        <v>90</v>
      </c>
      <c r="O28" s="23">
        <v>30</v>
      </c>
      <c r="P28" s="31">
        <f t="shared" si="0"/>
        <v>182</v>
      </c>
      <c r="Q28" s="29">
        <v>21</v>
      </c>
    </row>
  </sheetData>
  <sortState ref="A8:P28">
    <sortCondition descending="1" ref="P8:P28"/>
  </sortState>
  <mergeCells count="18">
    <mergeCell ref="K6:K7"/>
    <mergeCell ref="D4:N4"/>
    <mergeCell ref="A4:A7"/>
    <mergeCell ref="B4:B7"/>
    <mergeCell ref="C4:C7"/>
    <mergeCell ref="P4:P7"/>
    <mergeCell ref="Q4:Q7"/>
    <mergeCell ref="D5:I5"/>
    <mergeCell ref="L5:L7"/>
    <mergeCell ref="M5:M7"/>
    <mergeCell ref="N5:N7"/>
    <mergeCell ref="D6:D7"/>
    <mergeCell ref="E6:E7"/>
    <mergeCell ref="F6:F7"/>
    <mergeCell ref="G6:G7"/>
    <mergeCell ref="H6:H7"/>
    <mergeCell ref="I6:I7"/>
    <mergeCell ref="J6:J7"/>
  </mergeCells>
  <pageMargins left="0.17" right="0.19" top="0.44" bottom="0.4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2015-04-30T09:15:28Z</dcterms:modified>
</cp:coreProperties>
</file>